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bsupplies-my.sharepoint.com/personal/michel_bond_cbsupplies_ca/Documents/Dropbox Files/Pricing Files/Ser. 078 - Posted - Feb 18/"/>
    </mc:Choice>
  </mc:AlternateContent>
  <xr:revisionPtr revIDLastSave="0" documentId="8_{8418F3C1-4BC9-4000-BAB7-327E3D5AC40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BRASS PEX FITTINGS" sheetId="1" r:id="rId1"/>
  </sheets>
  <definedNames>
    <definedName name="_xlnm._FilterDatabase" localSheetId="0" hidden="1">'BRASS PEX FITTINGS'!$B$11:$G$37</definedName>
    <definedName name="_xlnm.Print_Area" localSheetId="0">'BRASS PEX FITTINGS'!$A$1:$G$41</definedName>
    <definedName name="_xlnm.Print_Titles" localSheetId="0">'BRASS PEX FITTINGS'!$11:$11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1" l="1"/>
  <c r="G29" i="1" s="1"/>
  <c r="G26" i="1" l="1"/>
  <c r="G21" i="1"/>
  <c r="G12" i="1"/>
  <c r="G19" i="1"/>
  <c r="G28" i="1"/>
  <c r="G20" i="1"/>
  <c r="G36" i="1"/>
  <c r="G30" i="1"/>
  <c r="G15" i="1"/>
  <c r="G17" i="1"/>
  <c r="G27" i="1"/>
  <c r="G18" i="1"/>
  <c r="G25" i="1"/>
  <c r="G22" i="1"/>
  <c r="G32" i="1"/>
  <c r="G37" i="1"/>
  <c r="G13" i="1"/>
  <c r="G34" i="1"/>
  <c r="G16" i="1"/>
  <c r="G14" i="1"/>
  <c r="G24" i="1"/>
  <c r="G23" i="1"/>
  <c r="G35" i="1"/>
  <c r="G33" i="1"/>
  <c r="G31" i="1"/>
</calcChain>
</file>

<file path=xl/sharedStrings.xml><?xml version="1.0" encoding="utf-8"?>
<sst xmlns="http://schemas.openxmlformats.org/spreadsheetml/2006/main" count="39" uniqueCount="39">
  <si>
    <t>Description</t>
  </si>
  <si>
    <t>Multiplier</t>
  </si>
  <si>
    <t>CB Part #</t>
  </si>
  <si>
    <t>Discount %</t>
  </si>
  <si>
    <t xml:space="preserve">List Price </t>
  </si>
  <si>
    <t xml:space="preserve">Nets </t>
  </si>
  <si>
    <t>BRASS PEX FITTINGS</t>
  </si>
  <si>
    <t>Product Category - 078</t>
  </si>
  <si>
    <t>780040007B</t>
  </si>
  <si>
    <t>CND List Price # PBF 2-19</t>
  </si>
  <si>
    <t>Pricing Effective: October 18th, 2019</t>
  </si>
  <si>
    <t>Over Stock</t>
  </si>
  <si>
    <t>3/8         BRASS PEX TEE</t>
  </si>
  <si>
    <t>3/4 x 3/4 x 1      BRASS PEX  TEE</t>
  </si>
  <si>
    <t>1 x 3/4 x 1/2      BRASS PEX TEE</t>
  </si>
  <si>
    <t>1 x 3/4 x 3/4      BRASS PEX TEE</t>
  </si>
  <si>
    <t>1 x 1 x 3/4          BRASS PEX TEE</t>
  </si>
  <si>
    <t>3/8     BRASS PEX 90 ELBOW</t>
  </si>
  <si>
    <t>1/2     BRASS PEX x F SWT 90 ELBOW</t>
  </si>
  <si>
    <t>1/2     BRASS PEX x MALE SWT 90 ELBOW</t>
  </si>
  <si>
    <t>3/4     BRASS PEX x MALE SWT 90 ELBOW</t>
  </si>
  <si>
    <t>1/2     BRASS PEX x MIP 90 ELBOW</t>
  </si>
  <si>
    <t>1/2 x 3/8      BRASS PEX x MIP 90 ELBOW</t>
  </si>
  <si>
    <t>1/2     BRASS PEX FPT NUT SWIVEL ELBOW</t>
  </si>
  <si>
    <t>3/4     BRASS PEX x FIP DROP EAR ELBOW</t>
  </si>
  <si>
    <t>1         BRASS PEX x FIP DROP EAR ELBOW</t>
  </si>
  <si>
    <t>3/8     PEX x POLY-B BRASS TRANSITION COUPLING (w/Poly-B ring)</t>
  </si>
  <si>
    <t>1/2     PEX x POLY-B BRASS TRANSITION COUPLING (w/Poly-B ring)</t>
  </si>
  <si>
    <t>3/8                BRASS PEX COUPLING</t>
  </si>
  <si>
    <t>1                   BRASS PEX x MIP ADAPTER</t>
  </si>
  <si>
    <t>3/8 x 1/2    BRASS PEX x MIP ADAPTER</t>
  </si>
  <si>
    <t>3/4 x 1/2    BRASS PEX x MIP ADAPTER</t>
  </si>
  <si>
    <t>3/4 x 1        BRASS PEX x MIP ADAPTER</t>
  </si>
  <si>
    <t>1                  BRASS PEX x MALE SWT ADAPTER</t>
  </si>
  <si>
    <t>3/8 x 1/2   BRASS PEX x MALE SWT ADAPTER</t>
  </si>
  <si>
    <t>1                  BRASS PEX x FEMALE SWT ADAPTER</t>
  </si>
  <si>
    <t>1                BRASS PEX PLUG</t>
  </si>
  <si>
    <t>3/4            BRASS PEX SWIVEL ADAPTER W/NUT</t>
  </si>
  <si>
    <t>UNTIL QUANTITIES LAST - LAST UPDATED SEPTEMBER 10TH,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</si>
</sst>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</font>
    <font>
      <sz val="13"/>
      <color theme="1"/>
      <name val="Calibri Light"/>
      <family val="2"/>
    </font>
    <font>
      <sz val="18"/>
      <color theme="1"/>
      <name val="Calibri Light"/>
      <family val="2"/>
    </font>
    <font>
      <sz val="24"/>
      <color theme="0"/>
      <name val="Calibri Light"/>
      <family val="2"/>
    </font>
    <font>
      <sz val="24"/>
      <color theme="1"/>
      <name val="Calibri Light"/>
      <family val="2"/>
    </font>
    <font>
      <sz val="13"/>
      <color theme="10"/>
      <name val="Calibri Light"/>
      <family val="2"/>
    </font>
    <font>
      <sz val="24"/>
      <color theme="1"/>
      <name val="Calibri"/>
      <family val="2"/>
      <scheme val="minor"/>
    </font>
    <font>
      <u/>
      <sz val="13"/>
      <color theme="10"/>
      <name val="Calibri"/>
      <family val="2"/>
      <scheme val="minor"/>
    </font>
    <font>
      <u/>
      <sz val="13"/>
      <color theme="10"/>
      <name val="Calibri Light"/>
      <family val="2"/>
    </font>
    <font>
      <b/>
      <sz val="24"/>
      <color theme="0"/>
      <name val="Calibri"/>
      <family val="2"/>
    </font>
    <font>
      <sz val="48"/>
      <name val="Calibri"/>
      <family val="2"/>
      <scheme val="minor"/>
    </font>
    <font>
      <sz val="28"/>
      <color theme="1"/>
      <name val="Calibri"/>
      <family val="2"/>
      <scheme val="minor"/>
    </font>
    <font>
      <sz val="24"/>
      <name val="Calibri"/>
      <family val="2"/>
      <scheme val="minor"/>
    </font>
    <font>
      <sz val="24"/>
      <color theme="1"/>
      <name val="Calibri"/>
      <family val="2"/>
    </font>
    <font>
      <sz val="3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/>
    <xf numFmtId="0" fontId="4" fillId="0" borderId="0" xfId="0" applyFont="1" applyAlignment="1"/>
    <xf numFmtId="0" fontId="4" fillId="0" borderId="1" xfId="0" applyFont="1" applyBorder="1" applyAlignment="1"/>
    <xf numFmtId="0" fontId="5" fillId="0" borderId="0" xfId="0" applyFont="1" applyBorder="1" applyAlignment="1"/>
    <xf numFmtId="0" fontId="6" fillId="0" borderId="0" xfId="0" applyFont="1"/>
    <xf numFmtId="0" fontId="6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4" applyFont="1" applyBorder="1" applyAlignment="1"/>
    <xf numFmtId="0" fontId="10" fillId="2" borderId="2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left"/>
    </xf>
    <xf numFmtId="164" fontId="10" fillId="2" borderId="4" xfId="0" applyNumberFormat="1" applyFont="1" applyFill="1" applyBorder="1" applyAlignment="1">
      <alignment horizontal="center"/>
    </xf>
    <xf numFmtId="2" fontId="10" fillId="3" borderId="5" xfId="5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1" fillId="0" borderId="6" xfId="4" applyFont="1" applyBorder="1" applyAlignment="1">
      <alignment horizontal="center"/>
    </xf>
    <xf numFmtId="0" fontId="6" fillId="0" borderId="0" xfId="0" applyFont="1" applyAlignment="1">
      <alignment horizontal="center"/>
    </xf>
    <xf numFmtId="0" fontId="12" fillId="0" borderId="6" xfId="4" applyFont="1" applyBorder="1" applyAlignment="1">
      <alignment horizontal="center"/>
    </xf>
    <xf numFmtId="0" fontId="12" fillId="0" borderId="0" xfId="4" applyFont="1" applyBorder="1" applyAlignment="1"/>
    <xf numFmtId="0" fontId="4" fillId="0" borderId="7" xfId="0" applyFont="1" applyBorder="1"/>
    <xf numFmtId="1" fontId="10" fillId="5" borderId="9" xfId="0" applyNumberFormat="1" applyFont="1" applyFill="1" applyBorder="1" applyAlignment="1">
      <alignment horizontal="left"/>
    </xf>
    <xf numFmtId="0" fontId="10" fillId="5" borderId="10" xfId="0" applyFont="1" applyFill="1" applyBorder="1"/>
    <xf numFmtId="1" fontId="16" fillId="5" borderId="10" xfId="1" applyNumberFormat="1" applyFont="1" applyFill="1" applyBorder="1" applyAlignment="1">
      <alignment horizontal="center"/>
    </xf>
    <xf numFmtId="44" fontId="16" fillId="5" borderId="10" xfId="3" applyFont="1" applyFill="1" applyBorder="1"/>
    <xf numFmtId="1" fontId="10" fillId="5" borderId="11" xfId="0" applyNumberFormat="1" applyFont="1" applyFill="1" applyBorder="1" applyAlignment="1">
      <alignment horizontal="left"/>
    </xf>
    <xf numFmtId="0" fontId="10" fillId="5" borderId="12" xfId="0" applyFont="1" applyFill="1" applyBorder="1"/>
    <xf numFmtId="1" fontId="16" fillId="5" borderId="12" xfId="1" applyNumberFormat="1" applyFont="1" applyFill="1" applyBorder="1" applyAlignment="1">
      <alignment horizontal="center"/>
    </xf>
    <xf numFmtId="44" fontId="16" fillId="5" borderId="12" xfId="3" applyFont="1" applyFill="1" applyBorder="1"/>
    <xf numFmtId="165" fontId="17" fillId="5" borderId="13" xfId="3" applyNumberFormat="1" applyFont="1" applyFill="1" applyBorder="1" applyAlignment="1">
      <alignment horizontal="center"/>
    </xf>
    <xf numFmtId="0" fontId="10" fillId="5" borderId="14" xfId="0" applyFont="1" applyFill="1" applyBorder="1" applyAlignment="1">
      <alignment horizontal="left"/>
    </xf>
    <xf numFmtId="0" fontId="10" fillId="5" borderId="15" xfId="0" applyFont="1" applyFill="1" applyBorder="1"/>
    <xf numFmtId="1" fontId="16" fillId="5" borderId="15" xfId="1" applyNumberFormat="1" applyFont="1" applyFill="1" applyBorder="1" applyAlignment="1">
      <alignment horizontal="center"/>
    </xf>
    <xf numFmtId="44" fontId="16" fillId="5" borderId="15" xfId="3" applyFont="1" applyFill="1" applyBorder="1"/>
    <xf numFmtId="0" fontId="13" fillId="4" borderId="17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/>
    </xf>
    <xf numFmtId="165" fontId="17" fillId="5" borderId="20" xfId="3" applyNumberFormat="1" applyFont="1" applyFill="1" applyBorder="1" applyAlignment="1">
      <alignment horizontal="center"/>
    </xf>
    <xf numFmtId="165" fontId="17" fillId="5" borderId="21" xfId="3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right" vertical="top"/>
    </xf>
    <xf numFmtId="0" fontId="10" fillId="0" borderId="7" xfId="0" applyFont="1" applyBorder="1" applyAlignment="1">
      <alignment horizontal="right" vertical="top"/>
    </xf>
    <xf numFmtId="0" fontId="14" fillId="0" borderId="1" xfId="0" applyFont="1" applyBorder="1" applyAlignment="1">
      <alignment horizontal="right" vertical="center" wrapText="1"/>
    </xf>
    <xf numFmtId="0" fontId="14" fillId="0" borderId="8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top"/>
    </xf>
    <xf numFmtId="0" fontId="15" fillId="0" borderId="7" xfId="0" applyFont="1" applyBorder="1" applyAlignment="1">
      <alignment horizontal="right" vertical="top"/>
    </xf>
    <xf numFmtId="0" fontId="18" fillId="5" borderId="2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18" fillId="5" borderId="16" xfId="0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/>
    </xf>
  </cellXfs>
  <cellStyles count="6">
    <cellStyle name="Comma" xfId="1" builtinId="3"/>
    <cellStyle name="Comma 2" xfId="2" xr:uid="{00000000-0005-0000-0000-000001000000}"/>
    <cellStyle name="Currency" xfId="3" builtinId="4"/>
    <cellStyle name="Hyperlink" xfId="4" builtinId="8"/>
    <cellStyle name="Normal" xfId="0" builtinId="0"/>
    <cellStyle name="Percent" xfId="5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350520</xdr:colOff>
      <xdr:row>4</xdr:row>
      <xdr:rowOff>449580</xdr:rowOff>
    </xdr:from>
    <xdr:to>
      <xdr:col>1</xdr:col>
      <xdr:colOff>1729740</xdr:colOff>
      <xdr:row>6</xdr:row>
      <xdr:rowOff>342900</xdr:rowOff>
    </xdr:to>
    <xdr:pic>
      <xdr:nvPicPr>
        <xdr:cNvPr id="1611" name="Picture 1">
          <a:extLst>
            <a:ext uri="{FF2B5EF4-FFF2-40B4-BE49-F238E27FC236}">
              <a16:creationId xmlns:a16="http://schemas.microsoft.com/office/drawing/2014/main" id="{130635A3-9B74-4FDA-9E5D-0F6662C417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8820" y="1821180"/>
          <a:ext cx="137922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251460</xdr:colOff>
      <xdr:row>3</xdr:row>
      <xdr:rowOff>91440</xdr:rowOff>
    </xdr:from>
    <xdr:to>
      <xdr:col>2</xdr:col>
      <xdr:colOff>99060</xdr:colOff>
      <xdr:row>4</xdr:row>
      <xdr:rowOff>426720</xdr:rowOff>
    </xdr:to>
    <xdr:pic>
      <xdr:nvPicPr>
        <xdr:cNvPr id="1612" name="Picture 1">
          <a:extLst>
            <a:ext uri="{FF2B5EF4-FFF2-40B4-BE49-F238E27FC236}">
              <a16:creationId xmlns:a16="http://schemas.microsoft.com/office/drawing/2014/main" id="{3703EF03-1A81-4C57-9D05-23AD969E3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" y="685800"/>
          <a:ext cx="1592580" cy="1112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40"/>
  <sheetViews>
    <sheetView showGridLines="0" tabSelected="1" zoomScale="60" zoomScaleNormal="60" zoomScalePageLayoutView="40" workbookViewId="0">
      <selection activeCell="G8" sqref="G8"/>
    </sheetView>
  </sheetViews>
  <sheetFormatPr defaultColWidth="8.88671875" defaultRowHeight="23.4" x14ac:dyDescent="0.45"/>
  <cols>
    <col min="1" max="1" width="23.88671875" style="5" customWidth="1"/>
    <col min="2" max="2" width="25.44140625" style="19" bestFit="1" customWidth="1"/>
    <col min="3" max="3" width="137.33203125" style="6" customWidth="1"/>
    <col min="4" max="4" width="38.5546875" style="6" customWidth="1"/>
    <col min="5" max="5" width="33.21875" style="6" customWidth="1"/>
    <col min="6" max="6" width="31" style="6" customWidth="1"/>
    <col min="7" max="7" width="31" style="5" customWidth="1"/>
    <col min="8" max="8" width="41" style="5" bestFit="1" customWidth="1"/>
    <col min="9" max="9" width="8" style="5" bestFit="1" customWidth="1"/>
    <col min="10" max="16384" width="8.88671875" style="5"/>
  </cols>
  <sheetData>
    <row r="1" spans="2:7" s="1" customFormat="1" ht="17.399999999999999" x14ac:dyDescent="0.35">
      <c r="B1" s="14"/>
      <c r="C1" s="9"/>
      <c r="D1" s="9"/>
      <c r="E1" s="2"/>
      <c r="F1" s="2"/>
    </row>
    <row r="2" spans="2:7" s="1" customFormat="1" ht="14.4" x14ac:dyDescent="0.3">
      <c r="B2" s="15"/>
      <c r="C2" s="2"/>
      <c r="D2" s="2"/>
      <c r="E2" s="2"/>
      <c r="F2" s="2"/>
    </row>
    <row r="3" spans="2:7" s="1" customFormat="1" ht="15" thickBot="1" x14ac:dyDescent="0.35">
      <c r="B3" s="15"/>
      <c r="C3" s="2"/>
      <c r="D3" s="2"/>
      <c r="E3" s="2"/>
      <c r="F3" s="2"/>
    </row>
    <row r="4" spans="2:7" s="1" customFormat="1" ht="61.2" x14ac:dyDescent="0.3">
      <c r="B4" s="16"/>
      <c r="C4" s="3"/>
      <c r="D4" s="3"/>
      <c r="E4" s="44" t="s">
        <v>6</v>
      </c>
      <c r="F4" s="44"/>
      <c r="G4" s="45"/>
    </row>
    <row r="5" spans="2:7" s="1" customFormat="1" ht="36.6" x14ac:dyDescent="0.35">
      <c r="B5" s="17"/>
      <c r="C5" s="4"/>
      <c r="D5" s="4"/>
      <c r="E5" s="46" t="s">
        <v>9</v>
      </c>
      <c r="F5" s="46"/>
      <c r="G5" s="47"/>
    </row>
    <row r="6" spans="2:7" s="1" customFormat="1" ht="31.2" x14ac:dyDescent="0.35">
      <c r="B6" s="18"/>
      <c r="E6" s="42" t="s">
        <v>7</v>
      </c>
      <c r="F6" s="42"/>
      <c r="G6" s="43"/>
    </row>
    <row r="7" spans="2:7" s="1" customFormat="1" ht="31.8" thickBot="1" x14ac:dyDescent="0.4">
      <c r="B7" s="18"/>
      <c r="E7" s="42" t="s">
        <v>10</v>
      </c>
      <c r="F7" s="42"/>
      <c r="G7" s="43"/>
    </row>
    <row r="8" spans="2:7" s="1" customFormat="1" ht="27.6" customHeight="1" thickBot="1" x14ac:dyDescent="0.65">
      <c r="B8" s="48" t="s">
        <v>38</v>
      </c>
      <c r="C8" s="49"/>
      <c r="D8" s="49"/>
      <c r="E8" s="50"/>
      <c r="F8" s="10" t="s">
        <v>3</v>
      </c>
      <c r="G8" s="13">
        <v>0</v>
      </c>
    </row>
    <row r="9" spans="2:7" s="1" customFormat="1" ht="27.6" customHeight="1" thickBot="1" x14ac:dyDescent="0.65">
      <c r="B9" s="51"/>
      <c r="C9" s="52"/>
      <c r="D9" s="52"/>
      <c r="E9" s="53"/>
      <c r="F9" s="11" t="s">
        <v>1</v>
      </c>
      <c r="G9" s="12">
        <f>(100-G8)/100</f>
        <v>1</v>
      </c>
    </row>
    <row r="10" spans="2:7" s="1" customFormat="1" ht="7.2" customHeight="1" thickBot="1" x14ac:dyDescent="0.4">
      <c r="B10" s="20"/>
      <c r="C10" s="21"/>
      <c r="D10" s="21"/>
      <c r="E10" s="21"/>
      <c r="F10" s="21"/>
      <c r="G10" s="22"/>
    </row>
    <row r="11" spans="2:7" s="7" customFormat="1" ht="61.2" customHeight="1" thickBot="1" x14ac:dyDescent="0.65">
      <c r="B11" s="36" t="s">
        <v>2</v>
      </c>
      <c r="C11" s="37" t="s">
        <v>0</v>
      </c>
      <c r="D11" s="37" t="s">
        <v>11</v>
      </c>
      <c r="E11" s="38"/>
      <c r="F11" s="37" t="s">
        <v>4</v>
      </c>
      <c r="G11" s="39" t="s">
        <v>5</v>
      </c>
    </row>
    <row r="12" spans="2:7" s="7" customFormat="1" ht="31.2" x14ac:dyDescent="0.6">
      <c r="B12" s="23">
        <v>780001004</v>
      </c>
      <c r="C12" s="24" t="s">
        <v>12</v>
      </c>
      <c r="D12" s="25">
        <v>110</v>
      </c>
      <c r="E12" s="25"/>
      <c r="F12" s="26">
        <v>6</v>
      </c>
      <c r="G12" s="40">
        <f>$G$9*F12</f>
        <v>6</v>
      </c>
    </row>
    <row r="13" spans="2:7" s="8" customFormat="1" ht="31.2" x14ac:dyDescent="0.6">
      <c r="B13" s="27">
        <v>780001445</v>
      </c>
      <c r="C13" s="28" t="s">
        <v>13</v>
      </c>
      <c r="D13" s="29">
        <v>91</v>
      </c>
      <c r="E13" s="29"/>
      <c r="F13" s="30">
        <v>10.199999999999999</v>
      </c>
      <c r="G13" s="31">
        <f t="shared" ref="G13:G37" si="0">$G$9*F13</f>
        <v>10.199999999999999</v>
      </c>
    </row>
    <row r="14" spans="2:7" s="8" customFormat="1" ht="31.2" x14ac:dyDescent="0.6">
      <c r="B14" s="27">
        <v>780001543</v>
      </c>
      <c r="C14" s="28" t="s">
        <v>14</v>
      </c>
      <c r="D14" s="29">
        <v>124</v>
      </c>
      <c r="E14" s="29"/>
      <c r="F14" s="30">
        <v>9.6</v>
      </c>
      <c r="G14" s="31">
        <f t="shared" si="0"/>
        <v>9.6</v>
      </c>
    </row>
    <row r="15" spans="2:7" s="8" customFormat="1" ht="31.2" x14ac:dyDescent="0.6">
      <c r="B15" s="27">
        <v>780001544</v>
      </c>
      <c r="C15" s="28" t="s">
        <v>15</v>
      </c>
      <c r="D15" s="29">
        <v>65</v>
      </c>
      <c r="E15" s="29"/>
      <c r="F15" s="30">
        <v>12.4</v>
      </c>
      <c r="G15" s="31">
        <f t="shared" si="0"/>
        <v>12.4</v>
      </c>
    </row>
    <row r="16" spans="2:7" s="8" customFormat="1" ht="31.2" x14ac:dyDescent="0.6">
      <c r="B16" s="27">
        <v>780001554</v>
      </c>
      <c r="C16" s="28" t="s">
        <v>16</v>
      </c>
      <c r="D16" s="29">
        <v>71</v>
      </c>
      <c r="E16" s="29"/>
      <c r="F16" s="30">
        <v>12.4</v>
      </c>
      <c r="G16" s="31">
        <f t="shared" si="0"/>
        <v>12.4</v>
      </c>
    </row>
    <row r="17" spans="2:7" s="8" customFormat="1" ht="31.2" x14ac:dyDescent="0.6">
      <c r="B17" s="27">
        <v>780006004</v>
      </c>
      <c r="C17" s="28" t="s">
        <v>17</v>
      </c>
      <c r="D17" s="29">
        <v>100</v>
      </c>
      <c r="E17" s="29"/>
      <c r="F17" s="30">
        <v>4.8999999999999995</v>
      </c>
      <c r="G17" s="31">
        <f t="shared" si="0"/>
        <v>4.8999999999999995</v>
      </c>
    </row>
    <row r="18" spans="2:7" s="8" customFormat="1" ht="31.2" x14ac:dyDescent="0.6">
      <c r="B18" s="27">
        <v>780007005</v>
      </c>
      <c r="C18" s="28" t="s">
        <v>18</v>
      </c>
      <c r="D18" s="29">
        <v>192</v>
      </c>
      <c r="E18" s="29"/>
      <c r="F18" s="30">
        <v>4.6399999999999997</v>
      </c>
      <c r="G18" s="31">
        <f t="shared" si="0"/>
        <v>4.6399999999999997</v>
      </c>
    </row>
    <row r="19" spans="2:7" s="8" customFormat="1" ht="31.2" x14ac:dyDescent="0.6">
      <c r="B19" s="27">
        <v>780008005</v>
      </c>
      <c r="C19" s="28" t="s">
        <v>19</v>
      </c>
      <c r="D19" s="29">
        <v>2390</v>
      </c>
      <c r="E19" s="29"/>
      <c r="F19" s="30">
        <v>4.6399999999999997</v>
      </c>
      <c r="G19" s="31">
        <f t="shared" si="0"/>
        <v>4.6399999999999997</v>
      </c>
    </row>
    <row r="20" spans="2:7" s="8" customFormat="1" ht="31.2" x14ac:dyDescent="0.6">
      <c r="B20" s="27">
        <v>780008007</v>
      </c>
      <c r="C20" s="28" t="s">
        <v>20</v>
      </c>
      <c r="D20" s="29">
        <v>62</v>
      </c>
      <c r="E20" s="29"/>
      <c r="F20" s="30">
        <v>9.6</v>
      </c>
      <c r="G20" s="31">
        <f t="shared" si="0"/>
        <v>9.6</v>
      </c>
    </row>
    <row r="21" spans="2:7" ht="31.2" x14ac:dyDescent="0.6">
      <c r="B21" s="27">
        <v>780010005</v>
      </c>
      <c r="C21" s="28" t="s">
        <v>21</v>
      </c>
      <c r="D21" s="29">
        <v>30</v>
      </c>
      <c r="E21" s="29"/>
      <c r="F21" s="30">
        <v>8.2200000000000006</v>
      </c>
      <c r="G21" s="31">
        <f t="shared" si="0"/>
        <v>8.2200000000000006</v>
      </c>
    </row>
    <row r="22" spans="2:7" ht="31.2" x14ac:dyDescent="0.6">
      <c r="B22" s="27">
        <v>780010032</v>
      </c>
      <c r="C22" s="28" t="s">
        <v>22</v>
      </c>
      <c r="D22" s="29">
        <v>2</v>
      </c>
      <c r="E22" s="29"/>
      <c r="F22" s="30">
        <v>9.6999999999999993</v>
      </c>
      <c r="G22" s="31">
        <f t="shared" si="0"/>
        <v>9.6999999999999993</v>
      </c>
    </row>
    <row r="23" spans="2:7" ht="31.2" x14ac:dyDescent="0.6">
      <c r="B23" s="27">
        <v>780012005</v>
      </c>
      <c r="C23" s="28" t="s">
        <v>23</v>
      </c>
      <c r="D23" s="29">
        <v>131</v>
      </c>
      <c r="E23" s="29"/>
      <c r="F23" s="30">
        <v>5.3999999999999995</v>
      </c>
      <c r="G23" s="31">
        <f t="shared" si="0"/>
        <v>5.3999999999999995</v>
      </c>
    </row>
    <row r="24" spans="2:7" ht="31.2" x14ac:dyDescent="0.6">
      <c r="B24" s="27">
        <v>780014007</v>
      </c>
      <c r="C24" s="28" t="s">
        <v>24</v>
      </c>
      <c r="D24" s="29">
        <v>28</v>
      </c>
      <c r="E24" s="29"/>
      <c r="F24" s="30">
        <v>19.5</v>
      </c>
      <c r="G24" s="31">
        <f t="shared" si="0"/>
        <v>19.5</v>
      </c>
    </row>
    <row r="25" spans="2:7" ht="31.2" x14ac:dyDescent="0.6">
      <c r="B25" s="27">
        <v>780014010</v>
      </c>
      <c r="C25" s="28" t="s">
        <v>25</v>
      </c>
      <c r="D25" s="29">
        <v>118</v>
      </c>
      <c r="E25" s="29"/>
      <c r="F25" s="30">
        <v>34.200000000000003</v>
      </c>
      <c r="G25" s="31">
        <f t="shared" si="0"/>
        <v>34.200000000000003</v>
      </c>
    </row>
    <row r="26" spans="2:7" ht="31.2" x14ac:dyDescent="0.6">
      <c r="B26" s="27">
        <v>780028004</v>
      </c>
      <c r="C26" s="28" t="s">
        <v>26</v>
      </c>
      <c r="D26" s="29">
        <v>162</v>
      </c>
      <c r="E26" s="29"/>
      <c r="F26" s="30">
        <v>3.7</v>
      </c>
      <c r="G26" s="31">
        <f t="shared" si="0"/>
        <v>3.7</v>
      </c>
    </row>
    <row r="27" spans="2:7" ht="31.2" x14ac:dyDescent="0.6">
      <c r="B27" s="27">
        <v>780028005</v>
      </c>
      <c r="C27" s="28" t="s">
        <v>27</v>
      </c>
      <c r="D27" s="29">
        <v>1196</v>
      </c>
      <c r="E27" s="29"/>
      <c r="F27" s="30">
        <v>3.9</v>
      </c>
      <c r="G27" s="31">
        <f t="shared" si="0"/>
        <v>3.9</v>
      </c>
    </row>
    <row r="28" spans="2:7" ht="31.2" x14ac:dyDescent="0.6">
      <c r="B28" s="27">
        <v>780029004</v>
      </c>
      <c r="C28" s="28" t="s">
        <v>28</v>
      </c>
      <c r="D28" s="29">
        <v>107</v>
      </c>
      <c r="E28" s="29"/>
      <c r="F28" s="30">
        <v>2</v>
      </c>
      <c r="G28" s="31">
        <f t="shared" si="0"/>
        <v>2</v>
      </c>
    </row>
    <row r="29" spans="2:7" ht="31.2" x14ac:dyDescent="0.6">
      <c r="B29" s="27">
        <v>780036010</v>
      </c>
      <c r="C29" s="28" t="s">
        <v>29</v>
      </c>
      <c r="D29" s="29">
        <v>72</v>
      </c>
      <c r="E29" s="29"/>
      <c r="F29" s="30">
        <v>13.2</v>
      </c>
      <c r="G29" s="31">
        <f t="shared" si="0"/>
        <v>13.2</v>
      </c>
    </row>
    <row r="30" spans="2:7" ht="31.2" x14ac:dyDescent="0.6">
      <c r="B30" s="27">
        <v>780036023</v>
      </c>
      <c r="C30" s="28" t="s">
        <v>30</v>
      </c>
      <c r="D30" s="29">
        <v>125</v>
      </c>
      <c r="E30" s="29"/>
      <c r="F30" s="30">
        <v>4.43</v>
      </c>
      <c r="G30" s="31">
        <f t="shared" si="0"/>
        <v>4.43</v>
      </c>
    </row>
    <row r="31" spans="2:7" ht="31.2" x14ac:dyDescent="0.6">
      <c r="B31" s="27">
        <v>780036043</v>
      </c>
      <c r="C31" s="28" t="s">
        <v>31</v>
      </c>
      <c r="D31" s="29">
        <v>1877</v>
      </c>
      <c r="E31" s="29"/>
      <c r="F31" s="30">
        <v>5.27</v>
      </c>
      <c r="G31" s="31">
        <f t="shared" si="0"/>
        <v>5.27</v>
      </c>
    </row>
    <row r="32" spans="2:7" ht="31.2" x14ac:dyDescent="0.6">
      <c r="B32" s="27">
        <v>780036045</v>
      </c>
      <c r="C32" s="28" t="s">
        <v>32</v>
      </c>
      <c r="D32" s="29">
        <v>129</v>
      </c>
      <c r="E32" s="29"/>
      <c r="F32" s="30">
        <v>12.6</v>
      </c>
      <c r="G32" s="31">
        <f t="shared" si="0"/>
        <v>12.6</v>
      </c>
    </row>
    <row r="33" spans="2:7" ht="31.2" x14ac:dyDescent="0.6">
      <c r="B33" s="27">
        <v>780037010</v>
      </c>
      <c r="C33" s="28" t="s">
        <v>33</v>
      </c>
      <c r="D33" s="29">
        <v>433</v>
      </c>
      <c r="E33" s="29"/>
      <c r="F33" s="30">
        <v>6.64</v>
      </c>
      <c r="G33" s="31">
        <f t="shared" si="0"/>
        <v>6.64</v>
      </c>
    </row>
    <row r="34" spans="2:7" ht="31.2" x14ac:dyDescent="0.6">
      <c r="B34" s="27">
        <v>780037023</v>
      </c>
      <c r="C34" s="28" t="s">
        <v>34</v>
      </c>
      <c r="D34" s="29">
        <v>36</v>
      </c>
      <c r="E34" s="29"/>
      <c r="F34" s="30">
        <v>2.3199999999999998</v>
      </c>
      <c r="G34" s="31">
        <f t="shared" si="0"/>
        <v>2.3199999999999998</v>
      </c>
    </row>
    <row r="35" spans="2:7" ht="31.2" x14ac:dyDescent="0.6">
      <c r="B35" s="27">
        <v>780038010</v>
      </c>
      <c r="C35" s="28" t="s">
        <v>35</v>
      </c>
      <c r="D35" s="29">
        <v>3068</v>
      </c>
      <c r="E35" s="29"/>
      <c r="F35" s="30">
        <v>8.9</v>
      </c>
      <c r="G35" s="31">
        <f t="shared" si="0"/>
        <v>8.9</v>
      </c>
    </row>
    <row r="36" spans="2:7" ht="31.2" x14ac:dyDescent="0.6">
      <c r="B36" s="27">
        <v>780042010</v>
      </c>
      <c r="C36" s="28" t="s">
        <v>36</v>
      </c>
      <c r="D36" s="29">
        <v>2444</v>
      </c>
      <c r="E36" s="29"/>
      <c r="F36" s="30">
        <v>4.5</v>
      </c>
      <c r="G36" s="31">
        <f t="shared" si="0"/>
        <v>4.5</v>
      </c>
    </row>
    <row r="37" spans="2:7" ht="31.8" thickBot="1" x14ac:dyDescent="0.65">
      <c r="B37" s="32" t="s">
        <v>8</v>
      </c>
      <c r="C37" s="33" t="s">
        <v>37</v>
      </c>
      <c r="D37" s="34">
        <v>22</v>
      </c>
      <c r="E37" s="34"/>
      <c r="F37" s="35">
        <v>11.6</v>
      </c>
      <c r="G37" s="41">
        <f t="shared" si="0"/>
        <v>11.6</v>
      </c>
    </row>
    <row r="39" spans="2:7" x14ac:dyDescent="0.45">
      <c r="B39" s="6"/>
    </row>
    <row r="40" spans="2:7" x14ac:dyDescent="0.45">
      <c r="B40" s="6"/>
    </row>
  </sheetData>
  <mergeCells count="5">
    <mergeCell ref="E6:G6"/>
    <mergeCell ref="E7:G7"/>
    <mergeCell ref="E4:G4"/>
    <mergeCell ref="E5:G5"/>
    <mergeCell ref="B8:E9"/>
  </mergeCells>
  <conditionalFormatting sqref="B12:B37">
    <cfRule type="duplicateValues" dxfId="0" priority="15"/>
  </conditionalFormatting>
  <pageMargins left="0.25" right="0.25" top="0.75" bottom="0.75" header="0.3" footer="0.3"/>
  <pageSetup scale="31" fitToHeight="0" orientation="portrait" r:id="rId1"/>
  <headerFooter>
    <oddFooter>&amp;L&amp;18BRASS PEX FITTINGS&amp;C&amp;18PBF 1-18&amp;R&amp;18Page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B88155A9B12148A864A17B348ADD2E" ma:contentTypeVersion="12" ma:contentTypeDescription="Create a new document." ma:contentTypeScope="" ma:versionID="6c3d3b503a5ece37c38ce1600b40531c">
  <xsd:schema xmlns:xsd="http://www.w3.org/2001/XMLSchema" xmlns:xs="http://www.w3.org/2001/XMLSchema" xmlns:p="http://schemas.microsoft.com/office/2006/metadata/properties" xmlns:ns3="8756e8ce-ad17-42b6-a065-75e6ccd0de2c" xmlns:ns4="d5068d8f-6ef0-4c03-ad7b-1ac973b9b00e" targetNamespace="http://schemas.microsoft.com/office/2006/metadata/properties" ma:root="true" ma:fieldsID="f0cd8f4df3317b4c74ed0627cc3a22ce" ns3:_="" ns4:_="">
    <xsd:import namespace="8756e8ce-ad17-42b6-a065-75e6ccd0de2c"/>
    <xsd:import namespace="d5068d8f-6ef0-4c03-ad7b-1ac973b9b00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56e8ce-ad17-42b6-a065-75e6ccd0de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68d8f-6ef0-4c03-ad7b-1ac973b9b00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1D6735-0858-4B85-A986-761AC81225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56e8ce-ad17-42b6-a065-75e6ccd0de2c"/>
    <ds:schemaRef ds:uri="d5068d8f-6ef0-4c03-ad7b-1ac973b9b0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F58C37-C5EA-4343-BB6C-90D0E35866AE}">
  <ds:schemaRefs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d5068d8f-6ef0-4c03-ad7b-1ac973b9b00e"/>
    <ds:schemaRef ds:uri="8756e8ce-ad17-42b6-a065-75e6ccd0de2c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8E76CE5-B156-4EAC-9F8E-0A650AE8B1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BRASS PEX FITTINGS</vt:lpstr>
      <vt:lpstr>'BRASS PEX FITTINGS'!Print_Area</vt:lpstr>
      <vt:lpstr>'BRASS PEX FITTINGS'!Print_Titles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Schaefer</dc:creator>
  <cp:lastModifiedBy>Michel Bond</cp:lastModifiedBy>
  <cp:lastPrinted>2020-09-10T20:56:59Z</cp:lastPrinted>
  <dcterms:created xsi:type="dcterms:W3CDTF">2015-06-18T16:45:11Z</dcterms:created>
  <dcterms:modified xsi:type="dcterms:W3CDTF">2020-09-14T13:27:37Z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0x01010076B88155A9B12148A864A17B348ADD2E</vt:lpwstr>
  </property>
</Properties>
</file>